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 2025\Приложения к заключению\"/>
    </mc:Choice>
  </mc:AlternateContent>
  <xr:revisionPtr revIDLastSave="0" documentId="13_ncr:1_{64B22DE2-70C3-47D2-9F8C-6DAA4D4EE80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<sst xmlns="http://schemas.openxmlformats.org/spreadsheetml/2006/main" count="17" uniqueCount="17">
  <si>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</si>
  <si>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</si>
  <si>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</si>
  <si>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</si>
  <si>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</si>
  <si>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</si>
  <si>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</si>
  <si>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</si>
  <si>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</si>
  <si>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</si>
  <si>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</si>
  <si>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</si>
  <si>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</si>
  <si>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</si>
  <si>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</si>
  <si>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 xml:space="preserve">   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</si>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</sst>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16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2065339373</v>
      </c>
      <c r="D9" s="17">
        <f>E9-C9</f>
        <v>131219054</v>
      </c>
      <c r="E9" s="17">
        <f>E11</f>
        <v>2196558427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2065339373</v>
      </c>
      <c r="D11" s="21">
        <f t="shared" ref="D11:D13" si="0">E11-C11</f>
        <v>131219054</v>
      </c>
      <c r="E11" s="24">
        <f>E13-E12</f>
        <v>2196558427</v>
      </c>
    </row>
    <row r="12" spans="1:5" ht="43.5" customHeight="1" x14ac:dyDescent="0.3">
      <c r="A12" s="22" t="s">
        <v>10</v>
      </c>
      <c r="B12" s="23" t="s">
        <v>11</v>
      </c>
      <c r="C12" s="24">
        <v>1418157359</v>
      </c>
      <c r="D12" s="21">
        <f t="shared" si="0"/>
        <v>-131219054</v>
      </c>
      <c r="E12" s="24">
        <v>1286938305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2025-08-15T10:21:20Z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